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42film_daten/_BÜRO/GRAFIK-LOGOS-WEB/WEBSEITE/Seiteninhalte_Webseite/Shop/"/>
    </mc:Choice>
  </mc:AlternateContent>
  <xr:revisionPtr revIDLastSave="0" documentId="8_{C039A9CC-BE71-1549-8ECE-D062FBEC3DBB}" xr6:coauthVersionLast="36" xr6:coauthVersionMax="36" xr10:uidLastSave="{00000000-0000-0000-0000-000000000000}"/>
  <bookViews>
    <workbookView xWindow="48660" yWindow="-8900" windowWidth="22480" windowHeight="17500" xr2:uid="{24407F3B-63A8-A449-9FB2-5C95F6EE5994}"/>
  </bookViews>
  <sheets>
    <sheet name="Tabelle1" sheetId="1" r:id="rId1"/>
  </sheets>
  <definedNames>
    <definedName name="_xlnm.Print_Area" localSheetId="0">Tabelle1!$A$1:$H$43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26" i="1" l="1"/>
  <c r="H27" i="1"/>
  <c r="H28" i="1"/>
  <c r="H29" i="1"/>
  <c r="H31" i="1" l="1"/>
  <c r="H34" i="1" s="1"/>
  <c r="H33" i="1" l="1"/>
</calcChain>
</file>

<file path=xl/sharedStrings.xml><?xml version="1.0" encoding="utf-8"?>
<sst xmlns="http://schemas.openxmlformats.org/spreadsheetml/2006/main" count="43" uniqueCount="42">
  <si>
    <t>BESTELLFORMULAR</t>
  </si>
  <si>
    <t>Rechnungsanschrift</t>
  </si>
  <si>
    <t>* Pflichtangaben</t>
  </si>
  <si>
    <t xml:space="preserve">Lieferanschrift </t>
  </si>
  <si>
    <t>(falls von Rechnungsanschrift abweichend)</t>
  </si>
  <si>
    <t>Firma</t>
  </si>
  <si>
    <t>Name*</t>
  </si>
  <si>
    <t>Name</t>
  </si>
  <si>
    <t>Anschrift*</t>
  </si>
  <si>
    <t>Anschrift</t>
  </si>
  <si>
    <t>PLZ, Ort*</t>
  </si>
  <si>
    <t>PLZ, Ort</t>
  </si>
  <si>
    <t>Land*</t>
  </si>
  <si>
    <t>Land</t>
  </si>
  <si>
    <t>E-Mail*</t>
  </si>
  <si>
    <t>Versandkosten:</t>
  </si>
  <si>
    <t xml:space="preserve">Deutschland: </t>
  </si>
  <si>
    <t>2,00 € je Einzel-DVD</t>
  </si>
  <si>
    <t>3,00 € je DVD-Box</t>
  </si>
  <si>
    <t>International (EU):</t>
  </si>
  <si>
    <t xml:space="preserve">Versand auf Anfrage an verleih@42film.de </t>
  </si>
  <si>
    <t>Lieferzeit:</t>
  </si>
  <si>
    <t>1-6 Werktage</t>
  </si>
  <si>
    <t>Bezahlart:</t>
  </si>
  <si>
    <t>Banküberweisung nach Rechnungstellung</t>
  </si>
  <si>
    <t>Artikelbezeichnung</t>
  </si>
  <si>
    <t>Anzahl</t>
  </si>
  <si>
    <t>Gesamt</t>
  </si>
  <si>
    <t>Zwischensumme</t>
  </si>
  <si>
    <t>enthalten 19% MwSt.</t>
  </si>
  <si>
    <t>Heinz und Fred (DVD)</t>
  </si>
  <si>
    <t>MansFeld (DVD)</t>
  </si>
  <si>
    <t>Mansfeld Trilogie
(3 DVD-Box: Helbra, Heinz und Fred, MansFeld)</t>
  </si>
  <si>
    <t>Im Dreieck (DVD)</t>
  </si>
  <si>
    <r>
      <t>Ich habe die </t>
    </r>
    <r>
      <rPr>
        <u/>
        <sz val="10"/>
        <rFont val="Calibri (Textkörper)"/>
      </rPr>
      <t>AGB</t>
    </r>
    <r>
      <rPr>
        <sz val="10"/>
        <rFont val="Calibri"/>
        <family val="2"/>
        <scheme val="minor"/>
      </rPr>
      <t> des Anbieters gelesen und erkläre mit dem Absenden der Bestellung mein Einverständnis. </t>
    </r>
  </si>
  <si>
    <r>
      <t xml:space="preserve">Die </t>
    </r>
    <r>
      <rPr>
        <u/>
        <sz val="10"/>
        <rFont val="Calibri (Textkörper)"/>
      </rPr>
      <t>Widerrufsbelehrung</t>
    </r>
    <r>
      <rPr>
        <sz val="10"/>
        <rFont val="Calibri"/>
        <family val="2"/>
        <scheme val="minor"/>
      </rPr>
      <t xml:space="preserve"> habe ich zur Kenntnis genommen.</t>
    </r>
  </si>
  <si>
    <r>
      <t>Die </t>
    </r>
    <r>
      <rPr>
        <u/>
        <sz val="10"/>
        <rFont val="Calibri (Textkörper)"/>
      </rPr>
      <t>Datenschutz-Richtlinien</t>
    </r>
    <r>
      <rPr>
        <sz val="10"/>
        <rFont val="Calibri"/>
        <family val="2"/>
        <scheme val="minor"/>
      </rPr>
      <t xml:space="preserve"> habe ich ebenfalls zur Kenntnis genommen.</t>
    </r>
  </si>
  <si>
    <t>Bitte Bestellformular ausgefüllt 
per E-Mail an verleih@42film.de 
oder Fax an +49 (0)345 478 18 49</t>
  </si>
  <si>
    <t>Gesamtpreis.                       inkl. MwSt. &amp; Versand</t>
  </si>
  <si>
    <r>
      <t xml:space="preserve">Einzelpreis </t>
    </r>
    <r>
      <rPr>
        <sz val="8"/>
        <color theme="1"/>
        <rFont val="Calibri (Textkörper)"/>
      </rPr>
      <t>(inkl. 19% MwSt. zzgl</t>
    </r>
    <r>
      <rPr>
        <sz val="8"/>
        <color theme="1"/>
        <rFont val="Calibri"/>
        <family val="2"/>
        <scheme val="minor"/>
      </rPr>
      <t>. Versand)</t>
    </r>
  </si>
  <si>
    <t>(Ggf. Reduzierung der Versandkosten bei Mehrfachbestellung möglich. Die endgültigen Versandkosten werden nach Eingabe der Stückzahlen berechnet, s.u.)</t>
  </si>
  <si>
    <t>zzgl. Versandkosten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</si>
</sst>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sap"/>
    </font>
    <font>
      <sz val="8"/>
      <color theme="1"/>
      <name val="Asap"/>
    </font>
    <font>
      <b/>
      <sz val="11"/>
      <color theme="1"/>
      <name val="Asap"/>
    </font>
    <font>
      <sz val="11"/>
      <color theme="1"/>
      <name val="Asap"/>
    </font>
    <font>
      <sz val="10"/>
      <color theme="1"/>
      <name val="Asap"/>
    </font>
    <font>
      <sz val="14"/>
      <color theme="1"/>
      <name val="Asap"/>
    </font>
    <font>
      <b/>
      <sz val="10"/>
      <color theme="1"/>
      <name val="Asap"/>
    </font>
    <font>
      <u/>
      <sz val="12"/>
      <color theme="10"/>
      <name val="Calibri"/>
      <family val="2"/>
      <scheme val="minor"/>
    </font>
    <font>
      <sz val="10"/>
      <color theme="1"/>
      <name val="Helvetica"/>
      <family val="2"/>
    </font>
    <font>
      <sz val="8"/>
      <color rgb="FF00B0F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 (Textkörper)"/>
    </font>
    <font>
      <b/>
      <sz val="10"/>
      <color theme="1"/>
      <name val="Calibri (Textkörper)"/>
    </font>
    <font>
      <sz val="8"/>
      <color theme="1"/>
      <name val="Calibri"/>
      <family val="2"/>
      <scheme val="minor"/>
    </font>
    <font>
      <b/>
      <sz val="8"/>
      <color theme="1"/>
      <name val="Asap"/>
    </font>
    <font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 (Textkörper)"/>
    </font>
    <font>
      <sz val="7"/>
      <color theme="1"/>
      <name val="Asap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12" fillId="0" borderId="0" xfId="0" applyFont="1"/>
    <xf numFmtId="0" fontId="15" fillId="0" borderId="0" xfId="0" applyFont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left" vertical="center"/>
    </xf>
    <xf numFmtId="0" fontId="0" fillId="0" borderId="0" xfId="0" applyAlignment="1" applyProtection="1"/>
    <xf numFmtId="0" fontId="5" fillId="0" borderId="2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/>
    </xf>
    <xf numFmtId="0" fontId="7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165" fontId="0" fillId="0" borderId="7" xfId="0" applyNumberFormat="1" applyFont="1" applyBorder="1" applyAlignment="1" applyProtection="1">
      <alignment horizontal="center" vertical="center"/>
    </xf>
    <xf numFmtId="164" fontId="0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0" borderId="3" xfId="0" applyFont="1" applyBorder="1" applyProtection="1"/>
    <xf numFmtId="164" fontId="0" fillId="0" borderId="6" xfId="0" applyNumberFormat="1" applyBorder="1" applyProtection="1"/>
    <xf numFmtId="0" fontId="0" fillId="0" borderId="3" xfId="0" applyBorder="1" applyAlignment="1" applyProtection="1"/>
    <xf numFmtId="164" fontId="1" fillId="0" borderId="6" xfId="0" applyNumberFormat="1" applyFont="1" applyBorder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15" fillId="0" borderId="0" xfId="0" applyFont="1" applyProtection="1"/>
    <xf numFmtId="0" fontId="17" fillId="0" borderId="0" xfId="0" applyFont="1" applyAlignment="1" applyProtection="1"/>
    <xf numFmtId="164" fontId="17" fillId="0" borderId="0" xfId="0" applyNumberFormat="1" applyFont="1" applyAlignment="1" applyProtection="1"/>
    <xf numFmtId="164" fontId="11" fillId="0" borderId="0" xfId="0" applyNumberFormat="1" applyFont="1" applyAlignment="1" applyProtection="1"/>
    <xf numFmtId="0" fontId="17" fillId="0" borderId="0" xfId="0" applyFont="1" applyProtection="1"/>
    <xf numFmtId="164" fontId="17" fillId="0" borderId="0" xfId="0" applyNumberFormat="1" applyFont="1" applyProtection="1"/>
    <xf numFmtId="164" fontId="11" fillId="0" borderId="0" xfId="0" applyNumberFormat="1" applyFont="1" applyProtection="1"/>
    <xf numFmtId="0" fontId="3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/>
    <xf numFmtId="0" fontId="18" fillId="0" borderId="0" xfId="0" applyFont="1" applyProtection="1"/>
    <xf numFmtId="0" fontId="1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20" fillId="0" borderId="0" xfId="0" applyNumberFormat="1" applyFont="1" applyBorder="1" applyAlignment="1" applyProtection="1">
      <alignment vertical="center" wrapText="1"/>
    </xf>
    <xf numFmtId="0" fontId="0" fillId="0" borderId="0" xfId="0" applyNumberFormat="1" applyBorder="1" applyAlignment="1">
      <alignment wrapText="1"/>
    </xf>
    <xf numFmtId="0" fontId="14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vertical="center" wrapText="1"/>
    </xf>
    <xf numFmtId="0" fontId="1" fillId="0" borderId="3" xfId="0" applyFont="1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6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8480</xdr:rowOff>
    </xdr:from>
    <xdr:to>
      <xdr:col>5</xdr:col>
      <xdr:colOff>252061</xdr:colOff>
      <xdr:row>42</xdr:row>
      <xdr:rowOff>68714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7D50E68-92B7-CD42-8FC4-BB4C69935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70494"/>
          <a:ext cx="3294579" cy="535341"/>
        </a:xfrm>
        <a:prstGeom prst="rect">
          <a:avLst/>
        </a:prstGeom>
      </xdr:spPr>
    </xdr:pic>
    <xdr:clientData/>
  </xdr:twoCellAnchor>
  <xdr:twoCellAnchor editAs="oneCell">
    <xdr:from>
      <xdr:col>7</xdr:col>
      <xdr:colOff>1399628</xdr:colOff>
      <xdr:row>0</xdr:row>
      <xdr:rowOff>0</xdr:rowOff>
    </xdr:from>
    <xdr:to>
      <xdr:col>7</xdr:col>
      <xdr:colOff>1977709</xdr:colOff>
      <xdr:row>0</xdr:row>
      <xdr:rowOff>635000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CF5EE8F-04A4-8A4A-BC95-7C6959C474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84" t="8781" r="12682" b="8781"/>
        <a:stretch/>
      </xdr:blipFill>
      <xdr:spPr>
        <a:xfrm>
          <a:off x="5665277" y="0"/>
          <a:ext cx="578081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42film.de/datenschutz/" TargetMode="External"/><Relationship Id="rId2" Type="http://schemas.openxmlformats.org/officeDocument/2006/relationships/hyperlink" Target="https://42film.de/widerrufsbelehrung/" TargetMode="External"/><Relationship Id="rId1" Type="http://schemas.openxmlformats.org/officeDocument/2006/relationships/hyperlink" Target="https://42film.de/agb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97B88-4A2E-9544-AA15-EE23E455F04D}">
  <sheetPr>
    <pageSetUpPr fitToPage="1"/>
  </sheetPr>
  <dimension ref="A1:I49"/>
  <sheetViews>
    <sheetView showGridLines="0" showRowColHeaders="0" tabSelected="1" view="pageLayout" topLeftCell="A2" zoomScale="150" zoomScaleNormal="100" zoomScalePageLayoutView="150" workbookViewId="0">
      <selection activeCell="H7" sqref="H7"/>
    </sheetView>
  </sheetViews>
  <sheetFormatPr baseColWidth="10" defaultRowHeight="16"/>
  <cols>
    <col min="2" max="2" width="5.1640625" customWidth="1"/>
    <col min="3" max="3" width="3.83203125" customWidth="1"/>
    <col min="4" max="4" width="15.83203125" customWidth="1"/>
    <col min="5" max="5" width="4.33203125" customWidth="1"/>
    <col min="6" max="6" width="6.33203125" customWidth="1"/>
    <col min="7" max="7" width="12.1640625" customWidth="1"/>
    <col min="8" max="8" width="26.1640625" customWidth="1"/>
    <col min="9" max="9" width="4.5" customWidth="1"/>
    <col min="10" max="10" width="3.1640625" customWidth="1"/>
    <col min="11" max="11" width="4.83203125" bestFit="1" customWidth="1"/>
    <col min="12" max="12" width="2.83203125" customWidth="1"/>
    <col min="13" max="13" width="4.83203125" bestFit="1" customWidth="1"/>
    <col min="14" max="14" width="2.83203125" customWidth="1"/>
    <col min="15" max="15" width="5.5" bestFit="1" customWidth="1"/>
  </cols>
  <sheetData>
    <row r="1" spans="1:8" ht="70" customHeight="1">
      <c r="A1" s="67" t="s">
        <v>37</v>
      </c>
      <c r="B1" s="68"/>
      <c r="C1" s="68"/>
      <c r="D1" s="68"/>
      <c r="E1" s="7"/>
      <c r="F1" s="7"/>
      <c r="G1" s="7"/>
      <c r="H1" s="7"/>
    </row>
    <row r="2" spans="1:8" ht="38" customHeight="1">
      <c r="A2" s="8" t="s">
        <v>0</v>
      </c>
      <c r="B2" s="7"/>
      <c r="C2" s="7"/>
      <c r="D2" s="7"/>
      <c r="E2" s="7"/>
      <c r="F2" s="7"/>
      <c r="G2" s="7"/>
      <c r="H2" s="7"/>
    </row>
    <row r="3" spans="1:8">
      <c r="A3" s="9"/>
      <c r="B3" s="7"/>
      <c r="C3" s="7"/>
      <c r="D3" s="7"/>
      <c r="E3" s="7"/>
      <c r="F3" s="7"/>
      <c r="G3" s="7"/>
      <c r="H3" s="7"/>
    </row>
    <row r="4" spans="1:8">
      <c r="A4" s="10" t="s">
        <v>1</v>
      </c>
      <c r="B4" s="10"/>
      <c r="C4" s="11"/>
      <c r="D4" s="11"/>
      <c r="E4" s="11"/>
      <c r="F4" s="62"/>
      <c r="G4" s="62" t="s">
        <v>3</v>
      </c>
      <c r="H4" s="62"/>
    </row>
    <row r="5" spans="1:8" ht="22" customHeight="1">
      <c r="A5" s="61" t="s">
        <v>2</v>
      </c>
      <c r="B5" s="61"/>
      <c r="C5" s="12"/>
      <c r="D5" s="12"/>
      <c r="E5" s="12"/>
      <c r="F5" s="62"/>
      <c r="G5" s="61" t="s">
        <v>4</v>
      </c>
      <c r="H5" s="61"/>
    </row>
    <row r="6" spans="1:8" ht="17" thickBot="1">
      <c r="A6" s="13" t="s">
        <v>5</v>
      </c>
      <c r="B6" s="63"/>
      <c r="C6" s="63"/>
      <c r="D6" s="64"/>
      <c r="E6" s="15"/>
      <c r="F6" s="13"/>
      <c r="G6" s="13" t="s">
        <v>5</v>
      </c>
      <c r="H6" s="51"/>
    </row>
    <row r="7" spans="1:8" ht="17" thickBot="1">
      <c r="A7" s="13" t="s">
        <v>6</v>
      </c>
      <c r="B7" s="56"/>
      <c r="C7" s="56"/>
      <c r="D7" s="57"/>
      <c r="E7" s="15"/>
      <c r="F7" s="13"/>
      <c r="G7" s="13" t="s">
        <v>7</v>
      </c>
      <c r="H7" s="51"/>
    </row>
    <row r="8" spans="1:8" ht="17" thickBot="1">
      <c r="A8" s="13" t="s">
        <v>8</v>
      </c>
      <c r="B8" s="56"/>
      <c r="C8" s="56"/>
      <c r="D8" s="57"/>
      <c r="E8" s="15"/>
      <c r="F8" s="13"/>
      <c r="G8" s="13" t="s">
        <v>9</v>
      </c>
      <c r="H8" s="51"/>
    </row>
    <row r="9" spans="1:8" ht="17" thickBot="1">
      <c r="A9" s="13" t="s">
        <v>10</v>
      </c>
      <c r="B9" s="56"/>
      <c r="C9" s="56"/>
      <c r="D9" s="57"/>
      <c r="E9" s="15"/>
      <c r="F9" s="13"/>
      <c r="G9" s="13" t="s">
        <v>11</v>
      </c>
      <c r="H9" s="51"/>
    </row>
    <row r="10" spans="1:8" ht="17" thickBot="1">
      <c r="A10" s="13" t="s">
        <v>12</v>
      </c>
      <c r="B10" s="56"/>
      <c r="C10" s="56"/>
      <c r="D10" s="57"/>
      <c r="E10" s="15"/>
      <c r="F10" s="13"/>
      <c r="G10" s="13" t="s">
        <v>13</v>
      </c>
      <c r="H10" s="52"/>
    </row>
    <row r="11" spans="1:8" ht="17" thickBot="1">
      <c r="A11" s="13" t="s">
        <v>14</v>
      </c>
      <c r="B11" s="56"/>
      <c r="C11" s="56"/>
      <c r="D11" s="57"/>
      <c r="E11" s="15"/>
      <c r="F11" s="13"/>
      <c r="G11" s="13"/>
      <c r="H11" s="18"/>
    </row>
    <row r="12" spans="1:8">
      <c r="A12" s="9"/>
      <c r="B12" s="19"/>
      <c r="C12" s="19"/>
      <c r="D12" s="19"/>
      <c r="E12" s="7"/>
      <c r="F12" s="7"/>
      <c r="G12" s="7"/>
      <c r="H12" s="7"/>
    </row>
    <row r="13" spans="1:8">
      <c r="A13" s="46"/>
      <c r="B13" s="47"/>
      <c r="C13" s="47"/>
      <c r="D13" s="47"/>
      <c r="E13" s="47"/>
      <c r="F13" s="47"/>
      <c r="G13" s="47"/>
      <c r="H13" s="47"/>
    </row>
    <row r="14" spans="1:8">
      <c r="A14" s="48" t="s">
        <v>15</v>
      </c>
      <c r="B14" s="47"/>
      <c r="C14" s="47"/>
      <c r="D14" s="49" t="s">
        <v>16</v>
      </c>
      <c r="E14" s="49"/>
      <c r="F14" s="49" t="s">
        <v>17</v>
      </c>
      <c r="G14" s="31"/>
      <c r="H14" s="50"/>
    </row>
    <row r="15" spans="1:8">
      <c r="A15" s="47"/>
      <c r="B15" s="47"/>
      <c r="C15" s="47"/>
      <c r="D15" s="31"/>
      <c r="E15" s="31"/>
      <c r="F15" s="46" t="s">
        <v>18</v>
      </c>
      <c r="G15" s="31"/>
      <c r="H15" s="47"/>
    </row>
    <row r="16" spans="1:8" ht="21.5" customHeight="1">
      <c r="A16" s="47"/>
      <c r="B16" s="47"/>
      <c r="C16" s="47"/>
      <c r="D16" s="31"/>
      <c r="E16" s="31"/>
      <c r="F16" s="65" t="s">
        <v>40</v>
      </c>
      <c r="G16" s="66"/>
      <c r="H16" s="66"/>
    </row>
    <row r="17" spans="1:9">
      <c r="A17" s="47"/>
      <c r="B17" s="47"/>
      <c r="C17" s="47"/>
      <c r="D17" s="49" t="s">
        <v>19</v>
      </c>
      <c r="E17" s="49"/>
      <c r="F17" s="49" t="s">
        <v>20</v>
      </c>
      <c r="G17" s="31"/>
      <c r="H17" s="31"/>
    </row>
    <row r="18" spans="1:9">
      <c r="A18" s="46" t="s">
        <v>21</v>
      </c>
      <c r="B18" s="47"/>
      <c r="C18" s="47"/>
      <c r="D18" s="49" t="s">
        <v>22</v>
      </c>
      <c r="E18" s="49"/>
      <c r="F18" s="31"/>
      <c r="G18" s="31"/>
      <c r="H18" s="31"/>
    </row>
    <row r="19" spans="1:9">
      <c r="A19" s="14" t="s">
        <v>23</v>
      </c>
      <c r="B19" s="19"/>
      <c r="C19" s="19"/>
      <c r="D19" s="16" t="s">
        <v>24</v>
      </c>
      <c r="E19" s="16"/>
      <c r="F19" s="17"/>
      <c r="G19" s="17"/>
      <c r="H19" s="17"/>
    </row>
    <row r="20" spans="1:9">
      <c r="A20" s="9"/>
      <c r="B20" s="7"/>
      <c r="C20" s="7"/>
      <c r="D20" s="7"/>
      <c r="E20" s="7"/>
      <c r="F20" s="7"/>
      <c r="G20" s="7"/>
      <c r="H20" s="7"/>
    </row>
    <row r="21" spans="1:9" s="5" customFormat="1" ht="14" customHeight="1">
      <c r="A21" s="71" t="s">
        <v>34</v>
      </c>
      <c r="B21" s="71"/>
      <c r="C21" s="71"/>
      <c r="D21" s="71"/>
      <c r="E21" s="71"/>
      <c r="F21" s="71"/>
      <c r="G21" s="71"/>
      <c r="H21" s="71"/>
    </row>
    <row r="22" spans="1:9" s="5" customFormat="1" ht="14" customHeight="1">
      <c r="A22" s="71" t="s">
        <v>35</v>
      </c>
      <c r="B22" s="71"/>
      <c r="C22" s="71"/>
      <c r="D22" s="71"/>
      <c r="E22" s="71"/>
      <c r="F22" s="71"/>
      <c r="G22" s="71"/>
      <c r="H22" s="71"/>
    </row>
    <row r="23" spans="1:9" s="5" customFormat="1" ht="14" customHeight="1">
      <c r="A23" s="71" t="s">
        <v>36</v>
      </c>
      <c r="B23" s="71"/>
      <c r="C23" s="71"/>
      <c r="D23" s="71"/>
      <c r="E23" s="71"/>
      <c r="F23" s="71"/>
      <c r="G23" s="71"/>
      <c r="H23" s="71"/>
    </row>
    <row r="24" spans="1:9" ht="18">
      <c r="A24" s="20"/>
      <c r="B24" s="17"/>
      <c r="C24" s="17"/>
      <c r="D24" s="17"/>
      <c r="E24" s="17"/>
      <c r="F24" s="17"/>
      <c r="G24" s="17"/>
      <c r="H24" s="17"/>
    </row>
    <row r="25" spans="1:9" ht="46" customHeight="1">
      <c r="A25" s="58" t="s">
        <v>25</v>
      </c>
      <c r="B25" s="59"/>
      <c r="C25" s="59"/>
      <c r="D25" s="60"/>
      <c r="E25" s="74" t="s">
        <v>26</v>
      </c>
      <c r="F25" s="75"/>
      <c r="G25" s="45" t="s">
        <v>39</v>
      </c>
      <c r="H25" s="21" t="s">
        <v>27</v>
      </c>
    </row>
    <row r="26" spans="1:9" s="3" customFormat="1" ht="32.25" customHeight="1">
      <c r="A26" s="53" t="s">
        <v>30</v>
      </c>
      <c r="B26" s="54"/>
      <c r="C26" s="54"/>
      <c r="D26" s="55"/>
      <c r="E26" s="69">
        <v>0</v>
      </c>
      <c r="F26" s="70"/>
      <c r="G26" s="22">
        <v>12.99</v>
      </c>
      <c r="H26" s="23">
        <f t="shared" ref="H26:H29" si="0">IF(E26=0,0,IF(E26=1,1*G26,IF(E26=2,2*G26,IF(E26=3,3*G26,IF(E26=4,4*G26,IF(E26=5,5*G26))))))</f>
        <v>0</v>
      </c>
    </row>
    <row r="27" spans="1:9" s="2" customFormat="1" ht="32.25" customHeight="1">
      <c r="A27" s="53" t="s">
        <v>31</v>
      </c>
      <c r="B27" s="54"/>
      <c r="C27" s="54"/>
      <c r="D27" s="55"/>
      <c r="E27" s="69">
        <v>0</v>
      </c>
      <c r="F27" s="70"/>
      <c r="G27" s="22">
        <v>12.99</v>
      </c>
      <c r="H27" s="23">
        <f t="shared" si="0"/>
        <v>0</v>
      </c>
      <c r="I27" s="4"/>
    </row>
    <row r="28" spans="1:9" s="2" customFormat="1" ht="32.25" customHeight="1">
      <c r="A28" s="53" t="s">
        <v>32</v>
      </c>
      <c r="B28" s="54"/>
      <c r="C28" s="54"/>
      <c r="D28" s="55"/>
      <c r="E28" s="69">
        <v>0</v>
      </c>
      <c r="F28" s="70"/>
      <c r="G28" s="22">
        <v>34.99</v>
      </c>
      <c r="H28" s="23">
        <f t="shared" si="0"/>
        <v>0</v>
      </c>
    </row>
    <row r="29" spans="1:9" s="2" customFormat="1" ht="32.25" customHeight="1">
      <c r="A29" s="76" t="s">
        <v>33</v>
      </c>
      <c r="B29" s="77"/>
      <c r="C29" s="77"/>
      <c r="D29" s="78"/>
      <c r="E29" s="69">
        <v>0</v>
      </c>
      <c r="F29" s="70"/>
      <c r="G29" s="22">
        <v>13.99</v>
      </c>
      <c r="H29" s="23">
        <f t="shared" si="0"/>
        <v>0</v>
      </c>
    </row>
    <row r="30" spans="1:9" s="2" customFormat="1" ht="32.25" customHeight="1">
      <c r="A30" s="24"/>
      <c r="B30" s="25"/>
      <c r="C30" s="25"/>
      <c r="D30" s="25"/>
      <c r="E30" s="25"/>
      <c r="F30" s="26"/>
      <c r="G30" s="26"/>
      <c r="H30" s="7"/>
    </row>
    <row r="31" spans="1:9">
      <c r="A31" s="24"/>
      <c r="B31" s="25"/>
      <c r="C31" s="25"/>
      <c r="D31" s="25"/>
      <c r="E31" s="27" t="s">
        <v>28</v>
      </c>
      <c r="F31" s="27"/>
      <c r="G31" s="27"/>
      <c r="H31" s="28">
        <f>SUM(H26:H29)</f>
        <v>0</v>
      </c>
    </row>
    <row r="32" spans="1:9">
      <c r="A32" s="24"/>
      <c r="B32" s="25"/>
      <c r="C32" s="25"/>
      <c r="D32" s="25"/>
      <c r="E32" s="29" t="s">
        <v>41</v>
      </c>
      <c r="F32" s="27"/>
      <c r="G32" s="27"/>
      <c r="H32" s="28">
        <f>(E28*3)+IF((SUM(E26:F27)+E29)=0,0,IF(SUM(E26:F27)+E29=1,2,IF(SUM(E26:F27)+E29=2,3,IF(SUM(E26:F27)+E29=3,3,7))))</f>
        <v>0</v>
      </c>
    </row>
    <row r="33" spans="1:8">
      <c r="A33" s="24"/>
      <c r="B33" s="25"/>
      <c r="C33" s="25"/>
      <c r="D33" s="25"/>
      <c r="E33" s="27" t="s">
        <v>29</v>
      </c>
      <c r="F33" s="27"/>
      <c r="G33" s="27"/>
      <c r="H33" s="28">
        <f>H34-(H34/1.19)</f>
        <v>0</v>
      </c>
    </row>
    <row r="34" spans="1:8">
      <c r="A34" s="24"/>
      <c r="B34" s="25"/>
      <c r="C34" s="25"/>
      <c r="D34" s="25"/>
      <c r="E34" s="72" t="s">
        <v>38</v>
      </c>
      <c r="F34" s="73"/>
      <c r="G34" s="73"/>
      <c r="H34" s="30">
        <f>H31+H32</f>
        <v>0</v>
      </c>
    </row>
    <row r="35" spans="1:8" ht="33" customHeight="1">
      <c r="A35" s="24"/>
      <c r="B35" s="31"/>
      <c r="C35" s="31"/>
      <c r="D35" s="31"/>
      <c r="E35" s="7"/>
      <c r="F35" s="31"/>
      <c r="G35" s="31"/>
      <c r="H35" s="7"/>
    </row>
    <row r="36" spans="1:8">
      <c r="A36" s="32"/>
      <c r="B36" s="33"/>
      <c r="C36" s="34"/>
      <c r="D36" s="34"/>
      <c r="E36" s="35">
        <v>0</v>
      </c>
      <c r="F36" s="36"/>
      <c r="G36" s="37"/>
      <c r="H36" s="37"/>
    </row>
    <row r="37" spans="1:8" s="6" customFormat="1" ht="11">
      <c r="A37" s="32"/>
      <c r="B37" s="33"/>
      <c r="C37" s="34"/>
      <c r="D37" s="34"/>
      <c r="E37" s="38">
        <v>1</v>
      </c>
      <c r="F37" s="39"/>
      <c r="G37" s="40"/>
      <c r="H37" s="40"/>
    </row>
    <row r="38" spans="1:8" s="6" customFormat="1" ht="11">
      <c r="A38" s="41"/>
      <c r="B38" s="33"/>
      <c r="C38" s="34"/>
      <c r="D38" s="34"/>
      <c r="E38" s="38">
        <v>2</v>
      </c>
      <c r="F38" s="39"/>
      <c r="G38" s="40"/>
      <c r="H38" s="40"/>
    </row>
    <row r="39" spans="1:8" s="6" customFormat="1" ht="11">
      <c r="A39" s="32"/>
      <c r="B39" s="42"/>
      <c r="C39" s="34"/>
      <c r="D39" s="34"/>
      <c r="E39" s="38">
        <v>3</v>
      </c>
      <c r="F39" s="39"/>
      <c r="G39" s="40"/>
      <c r="H39" s="40"/>
    </row>
    <row r="40" spans="1:8" s="6" customFormat="1" ht="11">
      <c r="A40" s="32"/>
      <c r="B40" s="42"/>
      <c r="C40" s="34"/>
      <c r="D40" s="34"/>
      <c r="E40" s="35">
        <v>4</v>
      </c>
      <c r="F40" s="36"/>
      <c r="G40" s="37"/>
      <c r="H40" s="37"/>
    </row>
    <row r="41" spans="1:8" s="6" customFormat="1" ht="11">
      <c r="A41" s="32"/>
      <c r="B41" s="43"/>
      <c r="C41" s="34"/>
      <c r="D41" s="34"/>
      <c r="E41" s="38">
        <v>5</v>
      </c>
      <c r="F41" s="36"/>
      <c r="G41" s="40"/>
      <c r="H41" s="40"/>
    </row>
    <row r="42" spans="1:8" s="6" customFormat="1">
      <c r="A42" s="7"/>
      <c r="B42" s="7"/>
      <c r="C42" s="7"/>
      <c r="D42" s="7"/>
      <c r="E42" s="44"/>
      <c r="F42" s="44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9" spans="1:1">
      <c r="A49" s="1"/>
    </row>
  </sheetData>
  <sheetProtection algorithmName="SHA-512" hashValue="TRh8cg6EXJXvfFzIg6a90BRk+zpBwqXb7yy8WNlq0dEsDzugnIejsVhcGRbznjRSWtx/2d2VYGlld/t2BEJ7pQ==" saltValue="2/Gch+hrS4N1ptKpRehgZg==" spinCount="100000" sheet="1" selectLockedCells="1"/>
  <dataConsolidate/>
  <mergeCells count="26">
    <mergeCell ref="F16:H16"/>
    <mergeCell ref="A1:D1"/>
    <mergeCell ref="E29:F29"/>
    <mergeCell ref="A21:H21"/>
    <mergeCell ref="E34:G34"/>
    <mergeCell ref="A22:H22"/>
    <mergeCell ref="A23:H23"/>
    <mergeCell ref="E25:F25"/>
    <mergeCell ref="E26:F26"/>
    <mergeCell ref="E27:F27"/>
    <mergeCell ref="E28:F28"/>
    <mergeCell ref="A26:D26"/>
    <mergeCell ref="A27:D27"/>
    <mergeCell ref="A28:D28"/>
    <mergeCell ref="A29:D29"/>
    <mergeCell ref="A5:B5"/>
    <mergeCell ref="F4:F5"/>
    <mergeCell ref="G4:H4"/>
    <mergeCell ref="G5:H5"/>
    <mergeCell ref="B6:D6"/>
    <mergeCell ref="B7:D7"/>
    <mergeCell ref="B8:D8"/>
    <mergeCell ref="B10:D10"/>
    <mergeCell ref="B9:D9"/>
    <mergeCell ref="B11:D11"/>
    <mergeCell ref="A25:D25"/>
  </mergeCells>
  <dataValidations count="1">
    <dataValidation type="list" allowBlank="1" showInputMessage="1" showErrorMessage="1" sqref="E26:F29" xr:uid="{2010DE71-525D-6B4C-9356-755B32FBE6D3}">
      <formula1>$E$36:$E$41</formula1>
    </dataValidation>
  </dataValidations>
  <hyperlinks>
    <hyperlink ref="A21:H21" r:id="rId1" display="Ich habe die AGB des Anbieters gelesen und erkläre mit dem Absenden der Bestellung mein Einverständnis. " xr:uid="{1AB4D7F6-4BF4-7C40-810A-8D3D5B970F08}"/>
    <hyperlink ref="A22:H22" r:id="rId2" display="Die Widerrufsbelehrung habe ich zur Kenntnis genommen." xr:uid="{E434D3A9-2CDE-734B-8BEE-774F6BB34B37}"/>
    <hyperlink ref="A23:H23" r:id="rId3" display="Die Datenschutz Richtlinien habe ich ebenfalls zur Kenntnis genommen." xr:uid="{B4CD93DE-9FF3-3747-AFEE-24AFA08B0E7E}"/>
  </hyperlinks>
  <pageMargins left="0.7" right="0.59722222222222221" top="0.375" bottom="0.2638888888888889" header="0.3" footer="0.3"/>
  <pageSetup paperSize="9" scale="96" orientation="portrait" verticalDpi="0" r:id="rId4"/>
  <headerFooter differentFirst="1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Elisa Malter</cp:lastModifiedBy>
  <dcterms:created xsi:type="dcterms:W3CDTF">2021-06-29T08:12:45Z</dcterms:created>
  <dcterms:modified xsi:type="dcterms:W3CDTF">2025-05-19T11:07:37Z</dcterms:modified>
</cp:coreProperties>
</file>